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310\Documents\METRICA marketing digital\CLIENTES\fernando villegas\"/>
    </mc:Choice>
  </mc:AlternateContent>
  <bookViews>
    <workbookView xWindow="0" yWindow="0" windowWidth="20715" windowHeight="12030"/>
  </bookViews>
  <sheets>
    <sheet name="Presupuesto mensual" sheetId="1" r:id="rId1"/>
  </sheets>
  <calcPr calcId="152511"/>
</workbook>
</file>

<file path=xl/calcChain.xml><?xml version="1.0" encoding="utf-8"?>
<calcChain xmlns="http://schemas.openxmlformats.org/spreadsheetml/2006/main">
  <c r="E20" i="1" l="1"/>
  <c r="G32" i="1"/>
  <c r="E7" i="1"/>
  <c r="E9" i="1"/>
  <c r="E35" i="1" l="1"/>
  <c r="G9" i="1"/>
  <c r="E33" i="1"/>
  <c r="E34" i="1"/>
  <c r="G20" i="1"/>
  <c r="E32" i="1" l="1"/>
  <c r="E8" i="1"/>
  <c r="E31" i="1"/>
  <c r="G31" i="1" s="1"/>
  <c r="E36" i="1" l="1"/>
  <c r="G36" i="1" s="1"/>
</calcChain>
</file>

<file path=xl/sharedStrings.xml><?xml version="1.0" encoding="utf-8"?>
<sst xmlns="http://schemas.openxmlformats.org/spreadsheetml/2006/main" count="54" uniqueCount="44">
  <si>
    <t>GASTOS FIJOS</t>
  </si>
  <si>
    <t>1.-</t>
  </si>
  <si>
    <t>2.-</t>
  </si>
  <si>
    <t>3.-</t>
  </si>
  <si>
    <t>4.-</t>
  </si>
  <si>
    <t>5.-</t>
  </si>
  <si>
    <t>6.-</t>
  </si>
  <si>
    <t>7.-</t>
  </si>
  <si>
    <t>8.-</t>
  </si>
  <si>
    <t>9.-</t>
  </si>
  <si>
    <t>10.-</t>
  </si>
  <si>
    <t>AHORRO</t>
  </si>
  <si>
    <t>PRESUPUESTO MENSUAL</t>
  </si>
  <si>
    <t>GASTOS VARIABLES</t>
  </si>
  <si>
    <t>Total de ingresos</t>
  </si>
  <si>
    <t>GASTOS MENSUALES</t>
  </si>
  <si>
    <t>INGRESOS MENSUALES</t>
  </si>
  <si>
    <t>Luz</t>
  </si>
  <si>
    <t>Agua</t>
  </si>
  <si>
    <t>Renta</t>
  </si>
  <si>
    <t>Colegiatura</t>
  </si>
  <si>
    <t>Internet</t>
  </si>
  <si>
    <t>Ingresos Fijos</t>
  </si>
  <si>
    <t>Ingresos Variables</t>
  </si>
  <si>
    <t>Cine</t>
  </si>
  <si>
    <t>Ropa</t>
  </si>
  <si>
    <t>Despensa</t>
  </si>
  <si>
    <t>Diversión</t>
  </si>
  <si>
    <t>Viajes</t>
  </si>
  <si>
    <t>Restaurantes</t>
  </si>
  <si>
    <t>Ahorro Fijo</t>
  </si>
  <si>
    <t>Ahorro para emergencias</t>
  </si>
  <si>
    <t>Inversión</t>
  </si>
  <si>
    <t>Dinero sobrante</t>
  </si>
  <si>
    <t>Total de gastos</t>
  </si>
  <si>
    <t>NOVIEMBRE</t>
  </si>
  <si>
    <t>Fernando Villegas</t>
  </si>
  <si>
    <t>www.fernandovillegas.com.mx</t>
  </si>
  <si>
    <t>INSTRUCCIONES</t>
  </si>
  <si>
    <t>Anota en las casillas blancas tus ingresos fijos y tus ingresos variables</t>
  </si>
  <si>
    <t>Teléfono</t>
  </si>
  <si>
    <t>Tel: 449 193 6732</t>
  </si>
  <si>
    <t>Modifica el porcentaje de ahorro de las celdas en color blanco según tu meta financiera</t>
  </si>
  <si>
    <t>Agrega o elimina los gastos fijos y variables que consideres tener en el mes.
En las casillas blancas ingresa el dinero que planeas gastar en cada 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</si>
</sst>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6">
    <font>
      <sz val="11"/>
      <name val="Calibri"/>
      <scheme val="minor"/>
    </font>
    <font>
      <sz val="11"/>
      <name val="Calibri"/>
    </font>
    <font>
      <b/>
      <i/>
      <u/>
      <sz val="11"/>
      <name val="Calibri"/>
    </font>
    <font>
      <b/>
      <sz val="11"/>
      <name val="Calibri"/>
    </font>
    <font>
      <b/>
      <sz val="18"/>
      <name val="Calibri"/>
    </font>
    <font>
      <b/>
      <sz val="16"/>
      <color rgb="FFFF0000"/>
      <name val="Calibri"/>
    </font>
    <font>
      <sz val="11"/>
      <name val="Calibri"/>
      <scheme val="minor"/>
    </font>
    <font>
      <b/>
      <sz val="11"/>
      <name val="Calibri"/>
      <family val="2"/>
      <scheme val="minor"/>
    </font>
    <font>
      <b/>
      <i/>
      <u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b/>
      <sz val="10"/>
      <name val="Arial Black"/>
      <family val="2"/>
    </font>
    <font>
      <b/>
      <sz val="18"/>
      <name val="Calibri"/>
      <family val="2"/>
    </font>
    <font>
      <b/>
      <sz val="20"/>
      <color theme="0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F8F8F8"/>
      </left>
      <right style="thin">
        <color rgb="FFF8F8F8"/>
      </right>
      <top style="thin">
        <color rgb="FFF8F8F8"/>
      </top>
      <bottom style="thin">
        <color rgb="FFF8F8F8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9">
    <xf numFmtId="0" fontId="0" fillId="0" borderId="0" xfId="0" applyFont="1" applyAlignment="1"/>
    <xf numFmtId="10" fontId="1" fillId="0" borderId="1" xfId="0" applyNumberFormat="1" applyFont="1" applyFill="1" applyBorder="1"/>
    <xf numFmtId="0" fontId="0" fillId="3" borderId="1" xfId="0" applyFont="1" applyFill="1" applyBorder="1" applyAlignment="1"/>
    <xf numFmtId="0" fontId="10" fillId="3" borderId="1" xfId="0" applyFont="1" applyFill="1" applyBorder="1" applyAlignment="1"/>
    <xf numFmtId="0" fontId="0" fillId="4" borderId="1" xfId="0" applyFont="1" applyFill="1" applyBorder="1" applyAlignment="1"/>
    <xf numFmtId="0" fontId="1" fillId="4" borderId="1" xfId="0" applyFont="1" applyFill="1" applyBorder="1"/>
    <xf numFmtId="4" fontId="1" fillId="4" borderId="1" xfId="0" applyNumberFormat="1" applyFont="1" applyFill="1" applyBorder="1"/>
    <xf numFmtId="10" fontId="1" fillId="4" borderId="1" xfId="0" applyNumberFormat="1" applyFont="1" applyFill="1" applyBorder="1"/>
    <xf numFmtId="0" fontId="9" fillId="4" borderId="1" xfId="0" applyFont="1" applyFill="1" applyBorder="1"/>
    <xf numFmtId="0" fontId="10" fillId="4" borderId="1" xfId="0" applyFont="1" applyFill="1" applyBorder="1" applyAlignment="1"/>
    <xf numFmtId="0" fontId="4" fillId="4" borderId="1" xfId="0" applyFont="1" applyFill="1" applyBorder="1" applyAlignment="1">
      <alignment horizontal="right"/>
    </xf>
    <xf numFmtId="0" fontId="5" fillId="4" borderId="1" xfId="0" applyFont="1" applyFill="1" applyBorder="1"/>
    <xf numFmtId="0" fontId="2" fillId="4" borderId="1" xfId="0" applyFont="1" applyFill="1" applyBorder="1"/>
    <xf numFmtId="44" fontId="3" fillId="4" borderId="1" xfId="1" applyFont="1" applyFill="1" applyBorder="1"/>
    <xf numFmtId="44" fontId="1" fillId="4" borderId="1" xfId="1" applyFont="1" applyFill="1" applyBorder="1"/>
    <xf numFmtId="0" fontId="1" fillId="5" borderId="1" xfId="0" applyFont="1" applyFill="1" applyBorder="1"/>
    <xf numFmtId="0" fontId="9" fillId="5" borderId="1" xfId="0" applyFont="1" applyFill="1" applyBorder="1"/>
    <xf numFmtId="0" fontId="15" fillId="2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9" fillId="3" borderId="1" xfId="0" applyFont="1" applyFill="1" applyBorder="1"/>
    <xf numFmtId="44" fontId="3" fillId="3" borderId="1" xfId="1" applyFont="1" applyFill="1" applyBorder="1"/>
    <xf numFmtId="10" fontId="1" fillId="3" borderId="1" xfId="0" applyNumberFormat="1" applyFont="1" applyFill="1" applyBorder="1"/>
    <xf numFmtId="0" fontId="1" fillId="7" borderId="1" xfId="0" applyFont="1" applyFill="1" applyBorder="1"/>
    <xf numFmtId="0" fontId="9" fillId="7" borderId="1" xfId="0" applyFont="1" applyFill="1" applyBorder="1"/>
    <xf numFmtId="44" fontId="3" fillId="7" borderId="1" xfId="1" applyFont="1" applyFill="1" applyBorder="1"/>
    <xf numFmtId="10" fontId="1" fillId="7" borderId="1" xfId="0" applyNumberFormat="1" applyFont="1" applyFill="1" applyBorder="1"/>
    <xf numFmtId="0" fontId="9" fillId="5" borderId="1" xfId="0" applyFont="1" applyFill="1" applyBorder="1" applyAlignment="1">
      <alignment horizontal="center" vertical="center"/>
    </xf>
    <xf numFmtId="44" fontId="12" fillId="5" borderId="1" xfId="0" applyNumberFormat="1" applyFont="1" applyFill="1" applyBorder="1"/>
    <xf numFmtId="9" fontId="0" fillId="5" borderId="1" xfId="2" applyFont="1" applyFill="1" applyBorder="1" applyAlignment="1"/>
    <xf numFmtId="0" fontId="8" fillId="3" borderId="1" xfId="0" applyFont="1" applyFill="1" applyBorder="1"/>
    <xf numFmtId="44" fontId="12" fillId="3" borderId="1" xfId="1" applyFont="1" applyFill="1" applyBorder="1"/>
    <xf numFmtId="4" fontId="1" fillId="3" borderId="1" xfId="0" applyNumberFormat="1" applyFont="1" applyFill="1" applyBorder="1"/>
    <xf numFmtId="0" fontId="4" fillId="3" borderId="1" xfId="0" applyFont="1" applyFill="1" applyBorder="1" applyAlignment="1">
      <alignment horizontal="right"/>
    </xf>
    <xf numFmtId="0" fontId="12" fillId="3" borderId="1" xfId="0" applyFont="1" applyFill="1" applyBorder="1"/>
    <xf numFmtId="0" fontId="9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/>
    </xf>
    <xf numFmtId="44" fontId="0" fillId="3" borderId="1" xfId="0" applyNumberFormat="1" applyFont="1" applyFill="1" applyBorder="1" applyAlignment="1"/>
    <xf numFmtId="10" fontId="0" fillId="3" borderId="1" xfId="0" applyNumberFormat="1" applyFont="1" applyFill="1" applyBorder="1" applyAlignment="1"/>
    <xf numFmtId="0" fontId="14" fillId="7" borderId="1" xfId="0" applyFont="1" applyFill="1" applyBorder="1" applyAlignment="1">
      <alignment horizontal="left"/>
    </xf>
    <xf numFmtId="44" fontId="0" fillId="0" borderId="1" xfId="1" applyFont="1" applyFill="1" applyBorder="1" applyAlignment="1"/>
    <xf numFmtId="44" fontId="1" fillId="0" borderId="1" xfId="1" applyFont="1" applyFill="1" applyBorder="1"/>
    <xf numFmtId="0" fontId="9" fillId="3" borderId="2" xfId="0" applyFont="1" applyFill="1" applyBorder="1"/>
    <xf numFmtId="0" fontId="1" fillId="3" borderId="2" xfId="0" applyFont="1" applyFill="1" applyBorder="1"/>
    <xf numFmtId="0" fontId="11" fillId="4" borderId="1" xfId="3" applyFill="1" applyBorder="1"/>
    <xf numFmtId="0" fontId="7" fillId="4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0" fontId="0" fillId="7" borderId="1" xfId="0" applyFont="1" applyFill="1" applyBorder="1" applyAlignment="1"/>
    <xf numFmtId="0" fontId="10" fillId="4" borderId="1" xfId="0" applyFont="1" applyFill="1" applyBorder="1" applyAlignment="1">
      <alignment horizontal="left" vertical="top" wrapText="1"/>
    </xf>
  </cellXfs>
  <cellStyles count="4">
    <cellStyle name="Hipervínculo" xfId="3" builtinId="8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rnandovillega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3"/>
  <sheetViews>
    <sheetView tabSelected="1" workbookViewId="0">
      <selection activeCell="L11" sqref="L11"/>
    </sheetView>
  </sheetViews>
  <sheetFormatPr baseColWidth="10" defaultColWidth="12.5703125" defaultRowHeight="15" customHeight="1"/>
  <cols>
    <col min="1" max="1" width="2.140625" style="4" customWidth="1"/>
    <col min="2" max="2" width="9.85546875" style="4" customWidth="1"/>
    <col min="3" max="3" width="31.85546875" style="4" customWidth="1"/>
    <col min="4" max="4" width="8" style="4" customWidth="1"/>
    <col min="5" max="5" width="12" style="4" customWidth="1"/>
    <col min="6" max="6" width="8" style="4" customWidth="1"/>
    <col min="7" max="7" width="13.140625" style="4" customWidth="1"/>
    <col min="8" max="8" width="8" style="4" customWidth="1"/>
    <col min="9" max="9" width="2.85546875" style="4" customWidth="1"/>
    <col min="10" max="10" width="29.85546875" style="4" customWidth="1"/>
    <col min="11" max="16384" width="12.5703125" style="4"/>
  </cols>
  <sheetData>
    <row r="1" spans="2:10" ht="54" customHeight="1">
      <c r="B1" s="17" t="s">
        <v>12</v>
      </c>
      <c r="C1" s="17"/>
      <c r="D1" s="17"/>
      <c r="E1" s="17"/>
      <c r="F1" s="17"/>
      <c r="G1" s="17"/>
      <c r="H1" s="17"/>
    </row>
    <row r="2" spans="2:10" ht="16.5" customHeight="1">
      <c r="B2" s="18" t="s">
        <v>35</v>
      </c>
      <c r="C2" s="18"/>
      <c r="D2" s="18"/>
      <c r="E2" s="18"/>
      <c r="F2" s="18"/>
      <c r="G2" s="18"/>
      <c r="H2" s="18"/>
      <c r="J2" s="45" t="s">
        <v>38</v>
      </c>
    </row>
    <row r="3" spans="2:10">
      <c r="B3" s="30" t="s">
        <v>16</v>
      </c>
      <c r="C3" s="2"/>
      <c r="D3" s="19"/>
      <c r="E3" s="2"/>
      <c r="F3" s="19"/>
      <c r="G3" s="31"/>
      <c r="H3" s="19"/>
    </row>
    <row r="4" spans="2:10">
      <c r="B4" s="19"/>
      <c r="C4" s="19"/>
      <c r="D4" s="19"/>
      <c r="E4" s="32"/>
      <c r="F4" s="19"/>
      <c r="G4" s="22"/>
      <c r="H4" s="19"/>
      <c r="I4" s="9"/>
      <c r="J4" s="46" t="s">
        <v>39</v>
      </c>
    </row>
    <row r="5" spans="2:10">
      <c r="B5" s="19"/>
      <c r="C5" s="20" t="s">
        <v>22</v>
      </c>
      <c r="D5" s="19"/>
      <c r="E5" s="40">
        <v>15000</v>
      </c>
      <c r="F5" s="2"/>
      <c r="G5" s="2"/>
      <c r="H5" s="19"/>
      <c r="J5" s="46"/>
    </row>
    <row r="6" spans="2:10">
      <c r="B6" s="19"/>
      <c r="C6" s="3" t="s">
        <v>23</v>
      </c>
      <c r="D6" s="19"/>
      <c r="E6" s="40">
        <v>1500</v>
      </c>
      <c r="F6" s="2"/>
      <c r="G6" s="2"/>
      <c r="H6" s="19"/>
      <c r="J6" s="46"/>
    </row>
    <row r="7" spans="2:10">
      <c r="B7" s="23"/>
      <c r="C7" s="24" t="s">
        <v>14</v>
      </c>
      <c r="D7" s="23"/>
      <c r="E7" s="25">
        <f>E5+E6</f>
        <v>16500</v>
      </c>
      <c r="F7" s="23"/>
      <c r="G7" s="26">
        <v>1</v>
      </c>
      <c r="H7" s="23"/>
      <c r="I7" s="47"/>
      <c r="J7" s="47"/>
    </row>
    <row r="8" spans="2:10">
      <c r="B8" s="30" t="s">
        <v>15</v>
      </c>
      <c r="C8" s="20"/>
      <c r="D8" s="19"/>
      <c r="E8" s="21">
        <f>E9+E20</f>
        <v>0</v>
      </c>
      <c r="F8" s="19"/>
      <c r="G8" s="2"/>
      <c r="H8" s="19"/>
    </row>
    <row r="9" spans="2:10" ht="23.25">
      <c r="B9" s="33"/>
      <c r="C9" s="34" t="s">
        <v>0</v>
      </c>
      <c r="D9" s="19"/>
      <c r="E9" s="21">
        <f>SUM(E10:E19)</f>
        <v>0</v>
      </c>
      <c r="F9" s="19"/>
      <c r="G9" s="22">
        <f>+E8/E7</f>
        <v>0</v>
      </c>
      <c r="H9" s="19"/>
      <c r="J9" s="48" t="s">
        <v>43</v>
      </c>
    </row>
    <row r="10" spans="2:10">
      <c r="B10" s="35" t="s">
        <v>1</v>
      </c>
      <c r="C10" s="42" t="s">
        <v>17</v>
      </c>
      <c r="D10" s="19"/>
      <c r="E10" s="41"/>
      <c r="F10" s="19"/>
      <c r="G10" s="22"/>
      <c r="H10" s="19"/>
      <c r="J10" s="48"/>
    </row>
    <row r="11" spans="2:10">
      <c r="B11" s="35" t="s">
        <v>2</v>
      </c>
      <c r="C11" s="42" t="s">
        <v>18</v>
      </c>
      <c r="D11" s="19"/>
      <c r="E11" s="41"/>
      <c r="F11" s="19"/>
      <c r="G11" s="22"/>
      <c r="H11" s="19"/>
      <c r="J11" s="48"/>
    </row>
    <row r="12" spans="2:10">
      <c r="B12" s="35" t="s">
        <v>3</v>
      </c>
      <c r="C12" s="42" t="s">
        <v>19</v>
      </c>
      <c r="D12" s="19"/>
      <c r="E12" s="41"/>
      <c r="F12" s="19"/>
      <c r="G12" s="22"/>
      <c r="H12" s="19"/>
      <c r="J12" s="48"/>
    </row>
    <row r="13" spans="2:10">
      <c r="B13" s="35" t="s">
        <v>4</v>
      </c>
      <c r="C13" s="42" t="s">
        <v>20</v>
      </c>
      <c r="D13" s="19"/>
      <c r="E13" s="41"/>
      <c r="F13" s="19"/>
      <c r="G13" s="22"/>
      <c r="H13" s="19"/>
      <c r="J13" s="48"/>
    </row>
    <row r="14" spans="2:10">
      <c r="B14" s="35" t="s">
        <v>5</v>
      </c>
      <c r="C14" s="42" t="s">
        <v>40</v>
      </c>
      <c r="D14" s="19"/>
      <c r="E14" s="41"/>
      <c r="F14" s="19"/>
      <c r="G14" s="22"/>
      <c r="H14" s="19"/>
      <c r="J14" s="48"/>
    </row>
    <row r="15" spans="2:10">
      <c r="B15" s="35" t="s">
        <v>6</v>
      </c>
      <c r="C15" s="42" t="s">
        <v>21</v>
      </c>
      <c r="D15" s="19"/>
      <c r="E15" s="41"/>
      <c r="F15" s="19"/>
      <c r="G15" s="22"/>
      <c r="H15" s="19"/>
      <c r="J15" s="48"/>
    </row>
    <row r="16" spans="2:10">
      <c r="B16" s="35" t="s">
        <v>7</v>
      </c>
      <c r="C16" s="42" t="s">
        <v>26</v>
      </c>
      <c r="D16" s="19"/>
      <c r="E16" s="41"/>
      <c r="F16" s="19"/>
      <c r="G16" s="22"/>
      <c r="H16" s="19"/>
      <c r="J16" s="48"/>
    </row>
    <row r="17" spans="2:10">
      <c r="B17" s="35" t="s">
        <v>8</v>
      </c>
      <c r="C17" s="43"/>
      <c r="D17" s="19"/>
      <c r="E17" s="41"/>
      <c r="F17" s="19"/>
      <c r="G17" s="22"/>
      <c r="H17" s="19"/>
      <c r="J17" s="48"/>
    </row>
    <row r="18" spans="2:10">
      <c r="B18" s="35" t="s">
        <v>9</v>
      </c>
      <c r="C18" s="43"/>
      <c r="D18" s="19"/>
      <c r="E18" s="41"/>
      <c r="F18" s="19"/>
      <c r="G18" s="22"/>
      <c r="H18" s="19"/>
      <c r="J18" s="48"/>
    </row>
    <row r="19" spans="2:10">
      <c r="B19" s="35" t="s">
        <v>10</v>
      </c>
      <c r="C19" s="43"/>
      <c r="D19" s="19"/>
      <c r="E19" s="41"/>
      <c r="F19" s="19"/>
      <c r="G19" s="22"/>
      <c r="H19" s="19"/>
      <c r="J19" s="48"/>
    </row>
    <row r="20" spans="2:10">
      <c r="B20" s="36"/>
      <c r="C20" s="34" t="s">
        <v>13</v>
      </c>
      <c r="D20" s="19"/>
      <c r="E20" s="31">
        <f>SUM(D21:E30)</f>
        <v>0</v>
      </c>
      <c r="F20" s="19"/>
      <c r="G20" s="22">
        <f>+E20/E7</f>
        <v>0</v>
      </c>
      <c r="H20" s="19"/>
      <c r="J20" s="48"/>
    </row>
    <row r="21" spans="2:10">
      <c r="B21" s="35" t="s">
        <v>1</v>
      </c>
      <c r="C21" s="42" t="s">
        <v>24</v>
      </c>
      <c r="D21" s="19"/>
      <c r="E21" s="41"/>
      <c r="F21" s="19"/>
      <c r="G21" s="22"/>
      <c r="H21" s="19"/>
      <c r="J21" s="48"/>
    </row>
    <row r="22" spans="2:10">
      <c r="B22" s="35" t="s">
        <v>2</v>
      </c>
      <c r="C22" s="42" t="s">
        <v>25</v>
      </c>
      <c r="D22" s="19"/>
      <c r="E22" s="41"/>
      <c r="F22" s="19"/>
      <c r="G22" s="22"/>
      <c r="H22" s="19"/>
      <c r="J22" s="48"/>
    </row>
    <row r="23" spans="2:10">
      <c r="B23" s="35" t="s">
        <v>3</v>
      </c>
      <c r="C23" s="42" t="s">
        <v>27</v>
      </c>
      <c r="D23" s="19"/>
      <c r="E23" s="41"/>
      <c r="F23" s="19"/>
      <c r="G23" s="22"/>
      <c r="H23" s="19"/>
      <c r="J23" s="48"/>
    </row>
    <row r="24" spans="2:10">
      <c r="B24" s="35" t="s">
        <v>4</v>
      </c>
      <c r="C24" s="42" t="s">
        <v>28</v>
      </c>
      <c r="D24" s="19"/>
      <c r="E24" s="41"/>
      <c r="F24" s="19"/>
      <c r="G24" s="22"/>
      <c r="H24" s="19"/>
      <c r="J24" s="48"/>
    </row>
    <row r="25" spans="2:10">
      <c r="B25" s="35" t="s">
        <v>5</v>
      </c>
      <c r="C25" s="42" t="s">
        <v>29</v>
      </c>
      <c r="D25" s="19"/>
      <c r="E25" s="41"/>
      <c r="F25" s="19"/>
      <c r="G25" s="22"/>
      <c r="H25" s="19"/>
      <c r="J25" s="48"/>
    </row>
    <row r="26" spans="2:10">
      <c r="B26" s="35" t="s">
        <v>6</v>
      </c>
      <c r="C26" s="42"/>
      <c r="D26" s="19"/>
      <c r="E26" s="41"/>
      <c r="F26" s="19"/>
      <c r="G26" s="22"/>
      <c r="H26" s="19"/>
      <c r="J26" s="48"/>
    </row>
    <row r="27" spans="2:10">
      <c r="B27" s="35" t="s">
        <v>7</v>
      </c>
      <c r="C27" s="42"/>
      <c r="D27" s="19"/>
      <c r="E27" s="41"/>
      <c r="F27" s="19"/>
      <c r="G27" s="22"/>
      <c r="H27" s="19"/>
      <c r="J27" s="48"/>
    </row>
    <row r="28" spans="2:10">
      <c r="B28" s="35" t="s">
        <v>8</v>
      </c>
      <c r="C28" s="42"/>
      <c r="D28" s="19"/>
      <c r="E28" s="41"/>
      <c r="F28" s="19"/>
      <c r="G28" s="22"/>
      <c r="H28" s="19"/>
      <c r="J28" s="48"/>
    </row>
    <row r="29" spans="2:10">
      <c r="B29" s="35" t="s">
        <v>9</v>
      </c>
      <c r="C29" s="42"/>
      <c r="D29" s="19"/>
      <c r="E29" s="41"/>
      <c r="F29" s="19"/>
      <c r="G29" s="22"/>
      <c r="H29" s="19"/>
      <c r="J29" s="48"/>
    </row>
    <row r="30" spans="2:10">
      <c r="B30" s="35" t="s">
        <v>10</v>
      </c>
      <c r="C30" s="42"/>
      <c r="D30" s="19"/>
      <c r="E30" s="41"/>
      <c r="F30" s="19"/>
      <c r="G30" s="22"/>
      <c r="H30" s="19"/>
      <c r="J30" s="48"/>
    </row>
    <row r="31" spans="2:10">
      <c r="B31" s="27"/>
      <c r="C31" s="16" t="s">
        <v>34</v>
      </c>
      <c r="D31" s="15"/>
      <c r="E31" s="28">
        <f>E20+E9</f>
        <v>0</v>
      </c>
      <c r="F31" s="15"/>
      <c r="G31" s="29">
        <f>+E31/E7</f>
        <v>0</v>
      </c>
      <c r="H31" s="15"/>
      <c r="I31" s="47"/>
      <c r="J31" s="47"/>
    </row>
    <row r="32" spans="2:10">
      <c r="B32" s="30" t="s">
        <v>11</v>
      </c>
      <c r="C32" s="2"/>
      <c r="D32" s="2"/>
      <c r="E32" s="37">
        <f>SUM(E33:E35)</f>
        <v>4950</v>
      </c>
      <c r="F32" s="2"/>
      <c r="G32" s="38">
        <f>G33+G34+G35</f>
        <v>0.30000000000000004</v>
      </c>
      <c r="H32" s="19"/>
      <c r="J32" s="48" t="s">
        <v>42</v>
      </c>
    </row>
    <row r="33" spans="2:10">
      <c r="B33" s="19"/>
      <c r="C33" s="20" t="s">
        <v>30</v>
      </c>
      <c r="D33" s="19"/>
      <c r="E33" s="21">
        <f>+E7*G33</f>
        <v>1650</v>
      </c>
      <c r="F33" s="19"/>
      <c r="G33" s="1">
        <v>0.1</v>
      </c>
      <c r="H33" s="19"/>
      <c r="J33" s="48"/>
    </row>
    <row r="34" spans="2:10" ht="15" customHeight="1">
      <c r="B34" s="33"/>
      <c r="C34" s="20" t="s">
        <v>31</v>
      </c>
      <c r="D34" s="19"/>
      <c r="E34" s="21">
        <f>+E7*G34</f>
        <v>1650</v>
      </c>
      <c r="F34" s="19"/>
      <c r="G34" s="1">
        <v>0.1</v>
      </c>
      <c r="H34" s="19"/>
      <c r="J34" s="48"/>
    </row>
    <row r="35" spans="2:10" ht="15.75" customHeight="1">
      <c r="B35" s="19"/>
      <c r="C35" s="20" t="s">
        <v>32</v>
      </c>
      <c r="D35" s="19"/>
      <c r="E35" s="21">
        <f>+E7*G35</f>
        <v>1650</v>
      </c>
      <c r="F35" s="19"/>
      <c r="G35" s="1">
        <v>0.1</v>
      </c>
      <c r="H35" s="19"/>
      <c r="J35" s="48"/>
    </row>
    <row r="36" spans="2:10" ht="21" customHeight="1">
      <c r="B36" s="39" t="s">
        <v>33</v>
      </c>
      <c r="C36" s="23"/>
      <c r="D36" s="23"/>
      <c r="E36" s="25">
        <f>E7-(E8+E20+E32)</f>
        <v>11550</v>
      </c>
      <c r="F36" s="23"/>
      <c r="G36" s="26">
        <f>+E36/E7</f>
        <v>0.7</v>
      </c>
      <c r="H36" s="23"/>
      <c r="I36" s="47"/>
      <c r="J36" s="47"/>
    </row>
    <row r="37" spans="2:10" ht="15.75" customHeight="1">
      <c r="B37" s="10"/>
      <c r="C37" s="5"/>
      <c r="D37" s="5"/>
      <c r="E37" s="13"/>
      <c r="F37" s="11"/>
      <c r="G37" s="7"/>
      <c r="H37" s="5"/>
    </row>
    <row r="38" spans="2:10" ht="15.75" customHeight="1">
      <c r="B38" s="8" t="s">
        <v>36</v>
      </c>
      <c r="C38" s="5"/>
      <c r="D38" s="5"/>
      <c r="E38" s="13"/>
      <c r="F38" s="5"/>
      <c r="G38" s="7"/>
      <c r="H38" s="5"/>
    </row>
    <row r="39" spans="2:10" ht="15.75" customHeight="1">
      <c r="B39" s="44" t="s">
        <v>37</v>
      </c>
      <c r="C39" s="5"/>
      <c r="D39" s="5"/>
      <c r="E39" s="14"/>
      <c r="F39" s="5"/>
      <c r="G39" s="7"/>
      <c r="H39" s="5"/>
    </row>
    <row r="40" spans="2:10" ht="15.75" customHeight="1">
      <c r="B40" s="8" t="s">
        <v>41</v>
      </c>
      <c r="C40" s="5"/>
      <c r="D40" s="5"/>
      <c r="E40" s="14"/>
      <c r="F40" s="5"/>
      <c r="G40" s="7"/>
      <c r="H40" s="5"/>
    </row>
    <row r="41" spans="2:10" ht="15.75" customHeight="1">
      <c r="B41" s="5"/>
      <c r="C41" s="5"/>
      <c r="D41" s="5"/>
      <c r="E41" s="13"/>
      <c r="F41" s="5"/>
      <c r="G41" s="7"/>
      <c r="H41" s="5"/>
    </row>
    <row r="42" spans="2:10" ht="15.75" customHeight="1">
      <c r="B42" s="5"/>
      <c r="C42" s="5"/>
      <c r="D42" s="5"/>
      <c r="E42" s="14"/>
      <c r="F42" s="5"/>
      <c r="G42" s="7"/>
      <c r="H42" s="5"/>
    </row>
    <row r="43" spans="2:10" ht="15.75" customHeight="1">
      <c r="B43" s="5"/>
      <c r="C43" s="5"/>
      <c r="D43" s="5"/>
      <c r="E43" s="14"/>
      <c r="F43" s="5"/>
      <c r="G43" s="7"/>
      <c r="H43" s="5"/>
    </row>
    <row r="44" spans="2:10" ht="15.75" customHeight="1">
      <c r="B44" s="5"/>
      <c r="C44" s="5"/>
      <c r="D44" s="5"/>
      <c r="E44" s="13"/>
      <c r="F44" s="5"/>
      <c r="G44" s="7"/>
      <c r="H44" s="5"/>
    </row>
    <row r="45" spans="2:10" ht="15.75" customHeight="1">
      <c r="B45" s="5"/>
      <c r="C45" s="12"/>
      <c r="D45" s="5"/>
      <c r="E45" s="6"/>
      <c r="F45" s="5"/>
      <c r="G45" s="7"/>
      <c r="H45" s="5"/>
    </row>
    <row r="46" spans="2:10" ht="15.75" customHeight="1">
      <c r="B46" s="5"/>
      <c r="C46" s="5"/>
      <c r="D46" s="5"/>
      <c r="E46" s="6"/>
      <c r="F46" s="5"/>
      <c r="G46" s="7"/>
      <c r="H46" s="5"/>
    </row>
    <row r="47" spans="2:10" ht="15.75" customHeight="1">
      <c r="B47" s="5"/>
      <c r="C47" s="5"/>
      <c r="D47" s="5"/>
      <c r="E47" s="6"/>
      <c r="F47" s="5"/>
      <c r="G47" s="7"/>
      <c r="H47" s="5"/>
    </row>
    <row r="48" spans="2:10" ht="15.75" customHeight="1">
      <c r="B48" s="5"/>
      <c r="C48" s="5"/>
      <c r="D48" s="5"/>
      <c r="E48" s="6"/>
      <c r="F48" s="5"/>
      <c r="G48" s="7"/>
      <c r="H48" s="5"/>
    </row>
    <row r="49" spans="5:7" ht="15.75" customHeight="1">
      <c r="E49" s="6"/>
      <c r="G49" s="7"/>
    </row>
    <row r="50" spans="5:7" ht="15.75" customHeight="1">
      <c r="E50" s="6"/>
      <c r="G50" s="7"/>
    </row>
    <row r="51" spans="5:7" ht="15.75" customHeight="1">
      <c r="E51" s="6"/>
      <c r="G51" s="7"/>
    </row>
    <row r="52" spans="5:7" ht="15.75" customHeight="1">
      <c r="E52" s="6"/>
      <c r="G52" s="7"/>
    </row>
    <row r="53" spans="5:7" ht="15.75" customHeight="1">
      <c r="E53" s="6"/>
      <c r="G53" s="7"/>
    </row>
    <row r="54" spans="5:7" ht="15.75" customHeight="1">
      <c r="E54" s="6"/>
      <c r="G54" s="7"/>
    </row>
    <row r="55" spans="5:7" ht="15.75" customHeight="1">
      <c r="E55" s="6"/>
      <c r="G55" s="7"/>
    </row>
    <row r="56" spans="5:7" ht="15.75" customHeight="1">
      <c r="E56" s="6"/>
      <c r="G56" s="7"/>
    </row>
    <row r="57" spans="5:7" ht="15.75" customHeight="1">
      <c r="E57" s="6"/>
      <c r="G57" s="7"/>
    </row>
    <row r="58" spans="5:7" ht="15.75" customHeight="1">
      <c r="E58" s="6"/>
      <c r="G58" s="7"/>
    </row>
    <row r="59" spans="5:7" ht="15.75" customHeight="1">
      <c r="E59" s="6"/>
      <c r="G59" s="7"/>
    </row>
    <row r="60" spans="5:7" ht="15.75" customHeight="1">
      <c r="E60" s="6"/>
      <c r="G60" s="7"/>
    </row>
    <row r="61" spans="5:7" ht="15.75" customHeight="1">
      <c r="E61" s="6"/>
      <c r="G61" s="7"/>
    </row>
    <row r="62" spans="5:7" ht="15.75" customHeight="1">
      <c r="E62" s="6"/>
      <c r="G62" s="7"/>
    </row>
    <row r="63" spans="5:7" ht="15.75" customHeight="1">
      <c r="E63" s="6"/>
      <c r="G63" s="7"/>
    </row>
    <row r="64" spans="5:7" ht="15.75" customHeight="1">
      <c r="E64" s="6"/>
      <c r="G64" s="7"/>
    </row>
    <row r="65" spans="5:7" ht="15.75" customHeight="1">
      <c r="E65" s="6"/>
      <c r="G65" s="7"/>
    </row>
    <row r="66" spans="5:7" ht="15.75" customHeight="1">
      <c r="E66" s="6"/>
      <c r="G66" s="7"/>
    </row>
    <row r="67" spans="5:7" ht="15.75" customHeight="1">
      <c r="E67" s="6"/>
      <c r="G67" s="7"/>
    </row>
    <row r="68" spans="5:7" ht="15.75" customHeight="1">
      <c r="E68" s="6"/>
      <c r="G68" s="7"/>
    </row>
    <row r="69" spans="5:7" ht="15.75" customHeight="1">
      <c r="E69" s="6"/>
      <c r="G69" s="7"/>
    </row>
    <row r="70" spans="5:7" ht="15.75" customHeight="1">
      <c r="E70" s="6"/>
      <c r="G70" s="7"/>
    </row>
    <row r="71" spans="5:7" ht="15.75" customHeight="1">
      <c r="E71" s="6"/>
      <c r="G71" s="7"/>
    </row>
    <row r="72" spans="5:7" ht="15.75" customHeight="1">
      <c r="E72" s="6"/>
      <c r="G72" s="7"/>
    </row>
    <row r="73" spans="5:7" ht="15.75" customHeight="1">
      <c r="E73" s="6"/>
      <c r="G73" s="7"/>
    </row>
    <row r="74" spans="5:7" ht="15.75" customHeight="1">
      <c r="E74" s="6"/>
      <c r="G74" s="7"/>
    </row>
    <row r="75" spans="5:7" ht="15.75" customHeight="1">
      <c r="E75" s="6"/>
      <c r="G75" s="7"/>
    </row>
    <row r="76" spans="5:7" ht="15.75" customHeight="1">
      <c r="E76" s="6"/>
      <c r="G76" s="7"/>
    </row>
    <row r="77" spans="5:7" ht="15.75" customHeight="1">
      <c r="E77" s="6"/>
      <c r="G77" s="7"/>
    </row>
    <row r="78" spans="5:7" ht="15.75" customHeight="1">
      <c r="E78" s="6"/>
      <c r="G78" s="7"/>
    </row>
    <row r="79" spans="5:7" ht="15.75" customHeight="1">
      <c r="E79" s="6"/>
      <c r="G79" s="7"/>
    </row>
    <row r="80" spans="5:7" ht="15.75" customHeight="1">
      <c r="E80" s="6"/>
      <c r="G80" s="7"/>
    </row>
    <row r="81" spans="5:7" ht="15.75" customHeight="1">
      <c r="E81" s="6"/>
      <c r="G81" s="7"/>
    </row>
    <row r="82" spans="5:7" ht="15.75" customHeight="1">
      <c r="E82" s="6"/>
      <c r="G82" s="7"/>
    </row>
    <row r="83" spans="5:7" ht="15.75" customHeight="1">
      <c r="E83" s="6"/>
      <c r="G83" s="7"/>
    </row>
    <row r="84" spans="5:7" ht="15.75" customHeight="1">
      <c r="E84" s="6"/>
      <c r="G84" s="7"/>
    </row>
    <row r="85" spans="5:7" ht="15.75" customHeight="1">
      <c r="E85" s="6"/>
      <c r="G85" s="7"/>
    </row>
    <row r="86" spans="5:7" ht="15.75" customHeight="1">
      <c r="E86" s="6"/>
      <c r="G86" s="7"/>
    </row>
    <row r="87" spans="5:7" ht="15.75" customHeight="1">
      <c r="E87" s="6"/>
      <c r="G87" s="7"/>
    </row>
    <row r="88" spans="5:7" ht="15.75" customHeight="1">
      <c r="E88" s="6"/>
      <c r="G88" s="7"/>
    </row>
    <row r="89" spans="5:7" ht="15.75" customHeight="1">
      <c r="E89" s="6"/>
      <c r="G89" s="7"/>
    </row>
    <row r="90" spans="5:7" ht="15.75" customHeight="1">
      <c r="E90" s="6"/>
      <c r="G90" s="7"/>
    </row>
    <row r="91" spans="5:7" ht="15.75" customHeight="1">
      <c r="E91" s="6"/>
      <c r="G91" s="7"/>
    </row>
    <row r="92" spans="5:7" ht="15.75" customHeight="1">
      <c r="E92" s="6"/>
      <c r="G92" s="7"/>
    </row>
    <row r="93" spans="5:7" ht="15.75" customHeight="1">
      <c r="E93" s="6"/>
      <c r="G93" s="7"/>
    </row>
    <row r="94" spans="5:7" ht="15.75" customHeight="1">
      <c r="E94" s="6"/>
      <c r="G94" s="7"/>
    </row>
    <row r="95" spans="5:7" ht="15.75" customHeight="1">
      <c r="E95" s="6"/>
      <c r="G95" s="7"/>
    </row>
    <row r="96" spans="5:7" ht="15.75" customHeight="1">
      <c r="E96" s="6"/>
      <c r="G96" s="7"/>
    </row>
    <row r="97" spans="5:7" ht="15.75" customHeight="1">
      <c r="E97" s="6"/>
      <c r="G97" s="7"/>
    </row>
    <row r="98" spans="5:7" ht="15.75" customHeight="1">
      <c r="E98" s="6"/>
      <c r="G98" s="7"/>
    </row>
    <row r="99" spans="5:7" ht="15.75" customHeight="1">
      <c r="E99" s="6"/>
      <c r="G99" s="7"/>
    </row>
    <row r="100" spans="5:7" ht="15.75" customHeight="1">
      <c r="E100" s="6"/>
      <c r="G100" s="7"/>
    </row>
    <row r="101" spans="5:7" ht="15.75" customHeight="1">
      <c r="E101" s="6"/>
      <c r="G101" s="7"/>
    </row>
    <row r="102" spans="5:7" ht="15.75" customHeight="1">
      <c r="E102" s="6"/>
      <c r="G102" s="7"/>
    </row>
    <row r="103" spans="5:7" ht="15.75" customHeight="1">
      <c r="E103" s="6"/>
      <c r="G103" s="7"/>
    </row>
    <row r="104" spans="5:7" ht="15.75" customHeight="1">
      <c r="E104" s="6"/>
      <c r="G104" s="7"/>
    </row>
    <row r="105" spans="5:7" ht="15.75" customHeight="1">
      <c r="E105" s="6"/>
      <c r="G105" s="7"/>
    </row>
    <row r="106" spans="5:7" ht="15.75" customHeight="1">
      <c r="E106" s="6"/>
      <c r="G106" s="7"/>
    </row>
    <row r="107" spans="5:7" ht="15.75" customHeight="1">
      <c r="E107" s="6"/>
      <c r="G107" s="7"/>
    </row>
    <row r="108" spans="5:7" ht="15.75" customHeight="1">
      <c r="E108" s="6"/>
      <c r="G108" s="7"/>
    </row>
    <row r="109" spans="5:7" ht="15.75" customHeight="1">
      <c r="E109" s="6"/>
      <c r="G109" s="7"/>
    </row>
    <row r="110" spans="5:7" ht="15.75" customHeight="1">
      <c r="E110" s="6"/>
      <c r="G110" s="7"/>
    </row>
    <row r="111" spans="5:7" ht="15.75" customHeight="1">
      <c r="E111" s="6"/>
      <c r="G111" s="7"/>
    </row>
    <row r="112" spans="5:7" ht="15.75" customHeight="1">
      <c r="E112" s="6"/>
      <c r="G112" s="7"/>
    </row>
    <row r="113" spans="5:7" ht="15.75" customHeight="1">
      <c r="E113" s="6"/>
      <c r="G113" s="7"/>
    </row>
  </sheetData>
  <mergeCells count="5">
    <mergeCell ref="B1:H1"/>
    <mergeCell ref="B2:H2"/>
    <mergeCell ref="J4:J6"/>
    <mergeCell ref="J9:J30"/>
    <mergeCell ref="J32:J35"/>
  </mergeCells>
  <hyperlinks>
    <hyperlink ref="B39" r:id="rId1"/>
  </hyperlinks>
  <pageMargins left="0.7" right="0.7" top="0.75" bottom="0.75" header="0" footer="0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mensual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h310</dc:creator>
  <cp:lastModifiedBy>h310</cp:lastModifiedBy>
  <dcterms:created xsi:type="dcterms:W3CDTF">2006-09-16T00:00:00Z</dcterms:created>
  <dcterms:modified xsi:type="dcterms:W3CDTF">2022-10-19T20:56:12Z</dcterms:modified>
</cp:coreProperties>
</file>